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NTAS2\Desktop\"/>
    </mc:Choice>
  </mc:AlternateContent>
  <bookViews>
    <workbookView xWindow="0" yWindow="0" windowWidth="20490" windowHeight="7620"/>
  </bookViews>
  <sheets>
    <sheet name="EDIFICIO 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18" i="1"/>
  <c r="I19" i="1"/>
  <c r="I20" i="1"/>
  <c r="I22" i="1"/>
  <c r="I23" i="1"/>
  <c r="I16" i="1"/>
  <c r="I15" i="1"/>
  <c r="I14" i="1"/>
  <c r="I12" i="1"/>
  <c r="I11" i="1"/>
  <c r="I10" i="1"/>
  <c r="I8" i="1"/>
  <c r="I7" i="1"/>
  <c r="I6" i="1"/>
</calcChain>
</file>

<file path=xl/sharedStrings.xml><?xml version="1.0" encoding="utf-8"?>
<sst xmlns="http://schemas.openxmlformats.org/spreadsheetml/2006/main" count="76" uniqueCount="41">
  <si>
    <t>MODELO</t>
  </si>
  <si>
    <t>PISO</t>
  </si>
  <si>
    <t>DESCRIPCION</t>
  </si>
  <si>
    <t>M2</t>
  </si>
  <si>
    <t>PRECIO US$</t>
  </si>
  <si>
    <t>P.M2</t>
  </si>
  <si>
    <t>RIVIERA GOLF</t>
  </si>
  <si>
    <t>N1</t>
  </si>
  <si>
    <t>N2</t>
  </si>
  <si>
    <t>1ER</t>
  </si>
  <si>
    <t>2DO</t>
  </si>
  <si>
    <t>APART.</t>
  </si>
  <si>
    <t>2 HABITACIONES</t>
  </si>
  <si>
    <t>N3</t>
  </si>
  <si>
    <t>3ER</t>
  </si>
  <si>
    <t xml:space="preserve"> (SUJETO A CAMBIO)</t>
  </si>
  <si>
    <t xml:space="preserve"> </t>
  </si>
  <si>
    <t>PRECIOS VALIDOS POR 60 DIAS</t>
  </si>
  <si>
    <t>C101</t>
  </si>
  <si>
    <t>C102</t>
  </si>
  <si>
    <t>C103</t>
  </si>
  <si>
    <t>C 201</t>
  </si>
  <si>
    <t>C 202</t>
  </si>
  <si>
    <t>C203</t>
  </si>
  <si>
    <t>C301</t>
  </si>
  <si>
    <t>C303</t>
  </si>
  <si>
    <t>VISTA INTERIOR CON BALCON</t>
  </si>
  <si>
    <t>BLOQUE C</t>
  </si>
  <si>
    <t>N4</t>
  </si>
  <si>
    <t>4 TO</t>
  </si>
  <si>
    <t>STUDIOS</t>
  </si>
  <si>
    <t>C 401</t>
  </si>
  <si>
    <t>C 402</t>
  </si>
  <si>
    <t>C 403</t>
  </si>
  <si>
    <t>C 404</t>
  </si>
  <si>
    <t>C 405</t>
  </si>
  <si>
    <t>C 406</t>
  </si>
  <si>
    <t>4TO</t>
  </si>
  <si>
    <t>Vendido</t>
  </si>
  <si>
    <t>C302</t>
  </si>
  <si>
    <t>Precios sujeto a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</si>
</sst>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12"/>
      <color theme="3" tint="-0.249977111117893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16365C"/>
      <name val="Arial"/>
      <family val="2"/>
    </font>
    <font>
      <b/>
      <sz val="11"/>
      <color rgb="FF16365C"/>
      <name val="Arial"/>
      <family val="2"/>
    </font>
    <font>
      <sz val="8"/>
      <color rgb="FF16365C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8"/>
      <color rgb="FF000000"/>
      <name val="Arial"/>
      <family val="2"/>
    </font>
    <font>
      <b/>
      <sz val="8"/>
      <color rgb="FF16365C"/>
      <name val="Arial"/>
      <family val="2"/>
    </font>
    <font>
      <sz val="8"/>
      <color theme="3" tint="-0.249977111117893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  <scheme val="minor"/>
    </font>
    <font>
      <sz val="11"/>
      <color theme="4" tint="-0.249977111117893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2" fillId="2" borderId="8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7" fillId="0" borderId="8" xfId="0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3" borderId="8" xfId="0" applyFont="1" applyFill="1" applyBorder="1"/>
    <xf numFmtId="44" fontId="2" fillId="3" borderId="8" xfId="1" applyFont="1" applyFill="1" applyBorder="1" applyAlignment="1">
      <alignment horizontal="center"/>
    </xf>
    <xf numFmtId="14" fontId="5" fillId="4" borderId="1" xfId="0" applyNumberFormat="1" applyFont="1" applyFill="1" applyBorder="1"/>
    <xf numFmtId="0" fontId="5" fillId="4" borderId="2" xfId="0" applyFont="1" applyFill="1" applyBorder="1"/>
    <xf numFmtId="0" fontId="7" fillId="4" borderId="5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44" fontId="2" fillId="2" borderId="8" xfId="1" applyFont="1" applyFill="1" applyBorder="1" applyAlignment="1">
      <alignment horizontal="left"/>
    </xf>
    <xf numFmtId="44" fontId="2" fillId="6" borderId="8" xfId="1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left" wrapText="1"/>
    </xf>
    <xf numFmtId="14" fontId="5" fillId="4" borderId="2" xfId="0" applyNumberFormat="1" applyFont="1" applyFill="1" applyBorder="1"/>
    <xf numFmtId="0" fontId="9" fillId="4" borderId="5" xfId="0" applyFont="1" applyFill="1" applyBorder="1"/>
    <xf numFmtId="0" fontId="12" fillId="4" borderId="9" xfId="0" applyFont="1" applyFill="1" applyBorder="1"/>
    <xf numFmtId="0" fontId="13" fillId="4" borderId="4" xfId="0" applyFont="1" applyFill="1" applyBorder="1"/>
    <xf numFmtId="0" fontId="0" fillId="0" borderId="0" xfId="0" applyFill="1"/>
    <xf numFmtId="0" fontId="7" fillId="0" borderId="8" xfId="0" applyFont="1" applyFill="1" applyBorder="1" applyAlignment="1"/>
    <xf numFmtId="0" fontId="0" fillId="2" borderId="0" xfId="0" applyFill="1"/>
    <xf numFmtId="0" fontId="5" fillId="0" borderId="8" xfId="0" applyFont="1" applyFill="1" applyBorder="1" applyAlignment="1"/>
    <xf numFmtId="0" fontId="2" fillId="0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4" fontId="2" fillId="6" borderId="11" xfId="1" applyFont="1" applyFill="1" applyBorder="1" applyAlignment="1">
      <alignment horizontal="left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9" fillId="7" borderId="0" xfId="0" applyFont="1" applyFill="1"/>
    <xf numFmtId="0" fontId="2" fillId="7" borderId="8" xfId="0" applyFont="1" applyFill="1" applyBorder="1" applyAlignment="1"/>
    <xf numFmtId="0" fontId="4" fillId="7" borderId="8" xfId="0" applyFont="1" applyFill="1" applyBorder="1" applyAlignment="1"/>
    <xf numFmtId="0" fontId="7" fillId="7" borderId="8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8" sqref="A8"/>
    </sheetView>
  </sheetViews>
  <sheetFormatPr baseColWidth="10" defaultColWidth="11" defaultRowHeight="15.75" x14ac:dyDescent="0.25"/>
  <cols>
    <col min="1" max="1" width="6.625" customWidth="1"/>
    <col min="2" max="2" width="5.625" customWidth="1"/>
    <col min="3" max="4" width="4.875" customWidth="1"/>
    <col min="6" max="6" width="10.125" customWidth="1"/>
    <col min="7" max="7" width="5.875" customWidth="1"/>
    <col min="8" max="8" width="10.5" customWidth="1"/>
    <col min="9" max="9" width="21.5" style="26" customWidth="1"/>
  </cols>
  <sheetData>
    <row r="1" spans="1:13" x14ac:dyDescent="0.25">
      <c r="A1" s="12"/>
      <c r="B1" s="28"/>
      <c r="C1" s="13"/>
      <c r="D1" s="13"/>
      <c r="E1" s="61" t="s">
        <v>6</v>
      </c>
      <c r="F1" s="61"/>
      <c r="G1" s="13"/>
      <c r="H1" s="28"/>
      <c r="I1" s="19"/>
    </row>
    <row r="2" spans="1:13" x14ac:dyDescent="0.25">
      <c r="A2" s="30" t="s">
        <v>17</v>
      </c>
      <c r="B2" s="15"/>
      <c r="C2" s="15"/>
      <c r="D2" s="15"/>
      <c r="E2" s="16"/>
      <c r="F2" s="16" t="s">
        <v>27</v>
      </c>
      <c r="G2" s="15"/>
      <c r="H2" s="15"/>
      <c r="I2" s="20"/>
    </row>
    <row r="3" spans="1:13" ht="16.5" thickBot="1" x14ac:dyDescent="0.3">
      <c r="A3" s="31" t="s">
        <v>15</v>
      </c>
      <c r="B3" s="29"/>
      <c r="C3" s="29"/>
      <c r="D3" s="29"/>
      <c r="E3" s="62" t="s">
        <v>12</v>
      </c>
      <c r="F3" s="62"/>
      <c r="G3" s="14"/>
      <c r="H3" s="14"/>
      <c r="I3" s="21"/>
    </row>
    <row r="4" spans="1:13" x14ac:dyDescent="0.25">
      <c r="A4" s="27" t="s">
        <v>11</v>
      </c>
      <c r="B4" s="17" t="s">
        <v>0</v>
      </c>
      <c r="C4" s="18" t="s">
        <v>1</v>
      </c>
      <c r="D4" s="44"/>
      <c r="E4" s="63" t="s">
        <v>2</v>
      </c>
      <c r="F4" s="63"/>
      <c r="G4" s="18" t="s">
        <v>3</v>
      </c>
      <c r="H4" s="18" t="s">
        <v>5</v>
      </c>
      <c r="I4" s="22" t="s">
        <v>4</v>
      </c>
    </row>
    <row r="5" spans="1:13" x14ac:dyDescent="0.25">
      <c r="A5" s="7"/>
      <c r="B5" s="5"/>
      <c r="C5" s="5"/>
      <c r="D5" s="5"/>
      <c r="E5" s="64"/>
      <c r="F5" s="64"/>
      <c r="G5" s="6"/>
      <c r="H5" s="1"/>
      <c r="I5" s="23"/>
    </row>
    <row r="6" spans="1:13" x14ac:dyDescent="0.25">
      <c r="A6" s="48" t="s">
        <v>18</v>
      </c>
      <c r="B6" s="3" t="s">
        <v>7</v>
      </c>
      <c r="C6" s="3" t="s">
        <v>9</v>
      </c>
      <c r="D6" s="45"/>
      <c r="E6" s="59" t="s">
        <v>26</v>
      </c>
      <c r="F6" s="59"/>
      <c r="G6" s="4">
        <v>109.5</v>
      </c>
      <c r="H6" s="1">
        <v>2050</v>
      </c>
      <c r="I6" s="24">
        <f>+G6*H6</f>
        <v>224475</v>
      </c>
    </row>
    <row r="7" spans="1:13" x14ac:dyDescent="0.25">
      <c r="A7" s="35" t="s">
        <v>19</v>
      </c>
      <c r="B7" s="3" t="s">
        <v>7</v>
      </c>
      <c r="C7" s="3" t="s">
        <v>9</v>
      </c>
      <c r="D7" s="45"/>
      <c r="E7" s="59" t="s">
        <v>26</v>
      </c>
      <c r="F7" s="59"/>
      <c r="G7" s="4">
        <v>93.95</v>
      </c>
      <c r="H7" s="1">
        <v>2050</v>
      </c>
      <c r="I7" s="24">
        <f t="shared" ref="I7:I8" si="0">+G7*H7</f>
        <v>192597.5</v>
      </c>
    </row>
    <row r="8" spans="1:13" x14ac:dyDescent="0.25">
      <c r="A8" s="48" t="s">
        <v>20</v>
      </c>
      <c r="B8" s="3" t="s">
        <v>7</v>
      </c>
      <c r="C8" s="3" t="s">
        <v>9</v>
      </c>
      <c r="D8" s="45"/>
      <c r="E8" s="59" t="s">
        <v>26</v>
      </c>
      <c r="F8" s="59"/>
      <c r="G8" s="4">
        <v>109.5</v>
      </c>
      <c r="H8" s="1">
        <v>2050</v>
      </c>
      <c r="I8" s="24">
        <f t="shared" si="0"/>
        <v>224475</v>
      </c>
    </row>
    <row r="9" spans="1:13" x14ac:dyDescent="0.25">
      <c r="A9" s="9"/>
      <c r="B9" s="10"/>
      <c r="C9" s="10"/>
      <c r="D9" s="10"/>
      <c r="E9" s="60"/>
      <c r="F9" s="60"/>
      <c r="G9" s="37"/>
      <c r="H9" s="11"/>
      <c r="I9" s="25"/>
      <c r="M9" t="s">
        <v>16</v>
      </c>
    </row>
    <row r="10" spans="1:13" x14ac:dyDescent="0.25">
      <c r="A10" s="33" t="s">
        <v>21</v>
      </c>
      <c r="B10" s="8" t="s">
        <v>8</v>
      </c>
      <c r="C10" s="8" t="s">
        <v>10</v>
      </c>
      <c r="D10" s="8"/>
      <c r="E10" s="59" t="s">
        <v>26</v>
      </c>
      <c r="F10" s="59"/>
      <c r="G10" s="4">
        <v>109.5</v>
      </c>
      <c r="H10" s="2">
        <v>2200</v>
      </c>
      <c r="I10" s="24">
        <f t="shared" ref="I10:I12" si="1">+G10*H10</f>
        <v>240900</v>
      </c>
    </row>
    <row r="11" spans="1:13" x14ac:dyDescent="0.25">
      <c r="A11" s="47" t="s">
        <v>22</v>
      </c>
      <c r="B11" s="8" t="s">
        <v>8</v>
      </c>
      <c r="C11" s="8" t="s">
        <v>10</v>
      </c>
      <c r="D11" s="8"/>
      <c r="E11" s="59" t="s">
        <v>26</v>
      </c>
      <c r="F11" s="59"/>
      <c r="G11" s="4">
        <v>93.95</v>
      </c>
      <c r="H11" s="2">
        <v>2200</v>
      </c>
      <c r="I11" s="24">
        <f t="shared" si="1"/>
        <v>206690</v>
      </c>
    </row>
    <row r="12" spans="1:13" x14ac:dyDescent="0.25">
      <c r="A12" s="36" t="s">
        <v>23</v>
      </c>
      <c r="B12" s="8" t="s">
        <v>8</v>
      </c>
      <c r="C12" s="8" t="s">
        <v>10</v>
      </c>
      <c r="D12" s="8"/>
      <c r="E12" s="59" t="s">
        <v>26</v>
      </c>
      <c r="F12" s="59"/>
      <c r="G12" s="4">
        <v>109.5</v>
      </c>
      <c r="H12" s="2">
        <v>2200</v>
      </c>
      <c r="I12" s="24">
        <f t="shared" si="1"/>
        <v>240900</v>
      </c>
    </row>
    <row r="13" spans="1:13" x14ac:dyDescent="0.25">
      <c r="A13" s="9"/>
      <c r="B13" s="10"/>
      <c r="C13" s="10"/>
      <c r="D13" s="10"/>
      <c r="E13" s="58"/>
      <c r="F13" s="58"/>
      <c r="G13" s="37"/>
      <c r="H13" s="11"/>
      <c r="I13" s="25"/>
    </row>
    <row r="14" spans="1:13" x14ac:dyDescent="0.25">
      <c r="A14" s="33" t="s">
        <v>24</v>
      </c>
      <c r="B14" s="8" t="s">
        <v>13</v>
      </c>
      <c r="C14" s="8" t="s">
        <v>14</v>
      </c>
      <c r="D14" s="8"/>
      <c r="E14" s="59" t="s">
        <v>26</v>
      </c>
      <c r="F14" s="59"/>
      <c r="G14" s="4">
        <v>109.5</v>
      </c>
      <c r="H14" s="2">
        <v>2350</v>
      </c>
      <c r="I14" s="24">
        <f t="shared" ref="I14:I16" si="2">+G14*H14</f>
        <v>257325</v>
      </c>
      <c r="J14" s="32"/>
    </row>
    <row r="15" spans="1:13" x14ac:dyDescent="0.25">
      <c r="A15" s="49" t="s">
        <v>39</v>
      </c>
      <c r="B15" s="8" t="s">
        <v>13</v>
      </c>
      <c r="C15" s="8" t="s">
        <v>14</v>
      </c>
      <c r="D15" s="8"/>
      <c r="E15" s="59" t="s">
        <v>26</v>
      </c>
      <c r="F15" s="59"/>
      <c r="G15" s="4">
        <v>93.95</v>
      </c>
      <c r="H15" s="2">
        <v>2350</v>
      </c>
      <c r="I15" s="24">
        <f t="shared" si="2"/>
        <v>220782.5</v>
      </c>
    </row>
    <row r="16" spans="1:13" x14ac:dyDescent="0.25">
      <c r="A16" s="38" t="s">
        <v>25</v>
      </c>
      <c r="B16" s="39" t="s">
        <v>13</v>
      </c>
      <c r="C16" s="39" t="s">
        <v>14</v>
      </c>
      <c r="D16" s="39"/>
      <c r="E16" s="59" t="s">
        <v>26</v>
      </c>
      <c r="F16" s="59"/>
      <c r="G16" s="40">
        <v>109.5</v>
      </c>
      <c r="H16" s="2">
        <v>2350</v>
      </c>
      <c r="I16" s="41">
        <f t="shared" si="2"/>
        <v>257325</v>
      </c>
    </row>
    <row r="17" spans="1:9" s="34" customFormat="1" x14ac:dyDescent="0.25">
      <c r="A17" s="9"/>
      <c r="B17" s="10"/>
      <c r="C17" s="10"/>
      <c r="D17" s="10"/>
      <c r="E17" s="58" t="s">
        <v>30</v>
      </c>
      <c r="F17" s="58"/>
      <c r="G17" s="37"/>
      <c r="H17" s="11"/>
      <c r="I17" s="25"/>
    </row>
    <row r="18" spans="1:9" s="34" customFormat="1" x14ac:dyDescent="0.25">
      <c r="A18" s="33" t="s">
        <v>31</v>
      </c>
      <c r="B18" s="8" t="s">
        <v>28</v>
      </c>
      <c r="C18" s="8" t="s">
        <v>29</v>
      </c>
      <c r="D18" s="8"/>
      <c r="E18" s="59" t="s">
        <v>26</v>
      </c>
      <c r="F18" s="59"/>
      <c r="G18" s="4">
        <v>49.22</v>
      </c>
      <c r="H18" s="2">
        <v>2750</v>
      </c>
      <c r="I18" s="24">
        <f t="shared" ref="I18:I21" si="3">+G18*H18</f>
        <v>135355</v>
      </c>
    </row>
    <row r="19" spans="1:9" s="34" customFormat="1" x14ac:dyDescent="0.25">
      <c r="A19" s="36" t="s">
        <v>32</v>
      </c>
      <c r="B19" s="8" t="s">
        <v>28</v>
      </c>
      <c r="C19" s="8" t="s">
        <v>29</v>
      </c>
      <c r="D19" s="8"/>
      <c r="E19" s="59" t="s">
        <v>26</v>
      </c>
      <c r="F19" s="59"/>
      <c r="G19" s="4">
        <v>52.63</v>
      </c>
      <c r="H19" s="2">
        <v>2750</v>
      </c>
      <c r="I19" s="24">
        <f t="shared" si="3"/>
        <v>144732.5</v>
      </c>
    </row>
    <row r="20" spans="1:9" x14ac:dyDescent="0.25">
      <c r="A20" s="33" t="s">
        <v>33</v>
      </c>
      <c r="B20" s="8" t="s">
        <v>28</v>
      </c>
      <c r="C20" s="8" t="s">
        <v>29</v>
      </c>
      <c r="D20" s="8"/>
      <c r="E20" s="59" t="s">
        <v>26</v>
      </c>
      <c r="F20" s="59"/>
      <c r="G20" s="4">
        <v>47.19</v>
      </c>
      <c r="H20" s="2">
        <v>2750</v>
      </c>
      <c r="I20" s="24">
        <f t="shared" si="3"/>
        <v>129772.5</v>
      </c>
    </row>
    <row r="21" spans="1:9" x14ac:dyDescent="0.25">
      <c r="A21" s="36" t="s">
        <v>34</v>
      </c>
      <c r="B21" s="42" t="s">
        <v>28</v>
      </c>
      <c r="C21" s="43" t="s">
        <v>37</v>
      </c>
      <c r="D21" s="43"/>
      <c r="E21" s="59" t="s">
        <v>26</v>
      </c>
      <c r="F21" s="59"/>
      <c r="G21" s="4">
        <v>47.19</v>
      </c>
      <c r="H21" s="2">
        <v>2750</v>
      </c>
      <c r="I21" s="24">
        <f t="shared" si="3"/>
        <v>129772.5</v>
      </c>
    </row>
    <row r="22" spans="1:9" x14ac:dyDescent="0.25">
      <c r="A22" s="33" t="s">
        <v>35</v>
      </c>
      <c r="B22" s="8" t="s">
        <v>28</v>
      </c>
      <c r="C22" s="8" t="s">
        <v>29</v>
      </c>
      <c r="D22" s="8"/>
      <c r="E22" s="59" t="s">
        <v>26</v>
      </c>
      <c r="F22" s="59"/>
      <c r="G22" s="4">
        <v>52.63</v>
      </c>
      <c r="H22" s="2">
        <v>2350</v>
      </c>
      <c r="I22" s="24">
        <f t="shared" ref="I22:I23" si="4">+G22*H22</f>
        <v>123680.5</v>
      </c>
    </row>
    <row r="23" spans="1:9" x14ac:dyDescent="0.25">
      <c r="A23" s="36" t="s">
        <v>36</v>
      </c>
      <c r="B23" s="8" t="s">
        <v>28</v>
      </c>
      <c r="C23" s="8" t="s">
        <v>29</v>
      </c>
      <c r="D23" s="8"/>
      <c r="E23" s="59" t="s">
        <v>26</v>
      </c>
      <c r="F23" s="59"/>
      <c r="G23" s="4">
        <v>49.22</v>
      </c>
      <c r="H23" s="2">
        <v>2350</v>
      </c>
      <c r="I23" s="24">
        <f t="shared" si="4"/>
        <v>115667</v>
      </c>
    </row>
    <row r="24" spans="1:9" x14ac:dyDescent="0.25">
      <c r="A24" s="50"/>
      <c r="B24" s="51"/>
      <c r="C24" s="51"/>
      <c r="D24" s="51"/>
      <c r="E24" s="52"/>
      <c r="F24" s="52"/>
      <c r="G24" s="53"/>
      <c r="H24" s="54"/>
      <c r="I24" s="55"/>
    </row>
    <row r="25" spans="1:9" x14ac:dyDescent="0.25">
      <c r="A25" s="56" t="s">
        <v>40</v>
      </c>
      <c r="B25" s="57"/>
      <c r="C25" s="57"/>
      <c r="D25" s="57"/>
      <c r="E25" s="52"/>
      <c r="F25" s="52"/>
      <c r="G25" s="53"/>
      <c r="H25" s="54"/>
      <c r="I25" s="55"/>
    </row>
    <row r="27" spans="1:9" x14ac:dyDescent="0.25">
      <c r="A27" s="46" t="s">
        <v>38</v>
      </c>
      <c r="B27" s="46"/>
    </row>
  </sheetData>
  <mergeCells count="22">
    <mergeCell ref="E19:F19"/>
    <mergeCell ref="E18:F18"/>
    <mergeCell ref="E17:F17"/>
    <mergeCell ref="E23:F23"/>
    <mergeCell ref="E22:F22"/>
    <mergeCell ref="E21:F21"/>
    <mergeCell ref="E20:F20"/>
    <mergeCell ref="E1:F1"/>
    <mergeCell ref="E3:F3"/>
    <mergeCell ref="E4:F4"/>
    <mergeCell ref="E5:F5"/>
    <mergeCell ref="E6:F6"/>
    <mergeCell ref="E13:F13"/>
    <mergeCell ref="E14:F14"/>
    <mergeCell ref="E15:F15"/>
    <mergeCell ref="E16:F16"/>
    <mergeCell ref="E7:F7"/>
    <mergeCell ref="E8:F8"/>
    <mergeCell ref="E11:F11"/>
    <mergeCell ref="E12:F12"/>
    <mergeCell ref="E9:F9"/>
    <mergeCell ref="E10:F10"/>
  </mergeCells>
  <phoneticPr fontId="16" type="noConversion"/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EDIFICIO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VENTAS2</cp:lastModifiedBy>
  <cp:lastPrinted>2022-03-31T15:19:32Z</cp:lastPrinted>
  <dcterms:created xsi:type="dcterms:W3CDTF">2020-07-28T16:30:56Z</dcterms:created>
  <dcterms:modified xsi:type="dcterms:W3CDTF">2022-04-28T20:11:10Z</dcterms:modified>
</cp:coreProperties>
</file>